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r Beck\Pictures\NABU\Aktionen\Beringung\2015_Schüler_Böbingen\"/>
    </mc:Choice>
  </mc:AlternateContent>
  <bookViews>
    <workbookView xWindow="0" yWindow="0" windowWidth="23040" windowHeight="8832" activeTab="1"/>
  </bookViews>
  <sheets>
    <sheet name="Dohle 2015" sheetId="1" r:id="rId1"/>
    <sheet name="Ringing 2015" sheetId="2" r:id="rId2"/>
  </sheets>
  <calcPr calcId="152511"/>
</workbook>
</file>

<file path=xl/calcChain.xml><?xml version="1.0" encoding="utf-8"?>
<calcChain xmlns="http://schemas.openxmlformats.org/spreadsheetml/2006/main">
  <c r="D31" i="2" l="1"/>
  <c r="G19" i="2"/>
  <c r="G18" i="2"/>
  <c r="G20" i="2"/>
  <c r="G17" i="2"/>
  <c r="D22" i="2" l="1"/>
  <c r="E22" i="2"/>
  <c r="F22" i="2"/>
  <c r="C2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2" i="2"/>
  <c r="G22" i="2" l="1"/>
  <c r="L27" i="1"/>
  <c r="K27" i="1"/>
  <c r="J27" i="1" l="1"/>
  <c r="I27" i="1"/>
  <c r="H27" i="1" l="1"/>
  <c r="G27" i="1"/>
  <c r="E27" i="1" l="1"/>
  <c r="F27" i="1"/>
</calcChain>
</file>

<file path=xl/sharedStrings.xml><?xml version="1.0" encoding="utf-8"?>
<sst xmlns="http://schemas.openxmlformats.org/spreadsheetml/2006/main" count="102" uniqueCount="79">
  <si>
    <t>Eier</t>
  </si>
  <si>
    <t>?</t>
  </si>
  <si>
    <t>Küken</t>
  </si>
  <si>
    <t>Kasten 1</t>
  </si>
  <si>
    <t>Kasten 2</t>
  </si>
  <si>
    <t>Kasten 3</t>
  </si>
  <si>
    <t>Kasten 4</t>
  </si>
  <si>
    <t>Kasten 5</t>
  </si>
  <si>
    <t>Kasten 6</t>
  </si>
  <si>
    <t>Kasten 7</t>
  </si>
  <si>
    <t>Kasten 8</t>
  </si>
  <si>
    <t>Kasten 9</t>
  </si>
  <si>
    <t>Kasten 10</t>
  </si>
  <si>
    <t>Kasten 11</t>
  </si>
  <si>
    <t>Kasten 12</t>
  </si>
  <si>
    <t>Kasten 13</t>
  </si>
  <si>
    <t>Kasten 14</t>
  </si>
  <si>
    <t>Kasten 15</t>
  </si>
  <si>
    <t>Kasten 16</t>
  </si>
  <si>
    <t>Kasten 17</t>
  </si>
  <si>
    <t>Kasten 18
Falken Kasten</t>
  </si>
  <si>
    <t>Kasten 19</t>
  </si>
  <si>
    <t>Kasten 20</t>
  </si>
  <si>
    <t>Kasten 21</t>
  </si>
  <si>
    <t>Kasten 22</t>
  </si>
  <si>
    <t>Münster Dohle Nestkasten - 2015</t>
  </si>
  <si>
    <t>-</t>
  </si>
  <si>
    <t>Geschätzte
Schlupf
Datum *</t>
  </si>
  <si>
    <t>Kommentare</t>
  </si>
  <si>
    <t>*</t>
  </si>
  <si>
    <t>**</t>
  </si>
  <si>
    <t>Inkubationszeit laut Internet, 17 bis 18 Tage</t>
  </si>
  <si>
    <t>Küken ring alter, laut Vogelwart Unterlagen, 10 bis 15 Tage nach schlupfen</t>
  </si>
  <si>
    <t xml:space="preserve">Total   </t>
  </si>
  <si>
    <t xml:space="preserve">Beringt   </t>
  </si>
  <si>
    <t>Ring
Reihenfolge</t>
  </si>
  <si>
    <t>1 Adult tot</t>
  </si>
  <si>
    <t>3(warm)</t>
  </si>
  <si>
    <t>1 tot</t>
  </si>
  <si>
    <t>2+1(tot)</t>
  </si>
  <si>
    <t>Vorgeschlagene
Ring Datum **</t>
  </si>
  <si>
    <r>
      <t xml:space="preserve">1+1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</si>
  <si>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1+2 </t>
    </r>
    <r>
      <rPr>
        <vertAlign val="superscript"/>
        <sz val="11"/>
        <color theme="1"/>
        <rFont val="Calibri"/>
        <family val="2"/>
        <scheme val="minor"/>
      </rPr>
      <t>1</t>
    </r>
  </si>
  <si>
    <t>Jungste Küken beringt, andere war zu alt</t>
  </si>
  <si>
    <t>2 ²</t>
  </si>
  <si>
    <t>4 ²</t>
  </si>
  <si>
    <t>Kücken zu alt zu ringer, springen aus den Nest</t>
  </si>
  <si>
    <t>Art</t>
  </si>
  <si>
    <t>Weiblich</t>
  </si>
  <si>
    <t>Dohle</t>
  </si>
  <si>
    <t>Waldstetten</t>
  </si>
  <si>
    <t>Erwachsene</t>
  </si>
  <si>
    <t>Blaumeise</t>
  </si>
  <si>
    <t>Kohlmeise</t>
  </si>
  <si>
    <t>Zaunkönig</t>
  </si>
  <si>
    <t>Total</t>
  </si>
  <si>
    <t>Gimpel</t>
  </si>
  <si>
    <t>Kleiber</t>
  </si>
  <si>
    <t>Amsel</t>
  </si>
  <si>
    <t>Orte</t>
  </si>
  <si>
    <t>Zimmern</t>
  </si>
  <si>
    <t>Anzahl</t>
  </si>
  <si>
    <t>Andere Orte</t>
  </si>
  <si>
    <t>Turmfalken</t>
  </si>
  <si>
    <t>Männlich</t>
  </si>
  <si>
    <t>Schwanzmeise</t>
  </si>
  <si>
    <t>Rotkehlchen</t>
  </si>
  <si>
    <t>Zilp-Zalp</t>
  </si>
  <si>
    <t>Heckenbraunelle</t>
  </si>
  <si>
    <t>Weidenmeise</t>
  </si>
  <si>
    <t>Haussperling</t>
  </si>
  <si>
    <t>Goldammer</t>
  </si>
  <si>
    <t>Mönchsgrasmücke</t>
  </si>
  <si>
    <t>Feldsperling</t>
  </si>
  <si>
    <t>Rabenkrähe</t>
  </si>
  <si>
    <t>Sumpfmeise</t>
  </si>
  <si>
    <t>Schwäbisch Gmünd Münster</t>
  </si>
  <si>
    <t>Schönhardt</t>
  </si>
  <si>
    <t>Weiler in den Bergen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</si>
</sst>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1" fontId="0" fillId="0" borderId="0" xfId="0" applyNumberFormat="1"/>
    <xf numFmtId="0" fontId="1" fillId="0" borderId="0" xfId="0" applyFont="1"/>
    <xf numFmtId="0" fontId="0" fillId="0" borderId="27" xfId="0" applyBorder="1" applyAlignment="1">
      <alignment horizontal="center" vertical="center"/>
    </xf>
    <xf numFmtId="0" fontId="0" fillId="0" borderId="0" xfId="0" applyBorder="1"/>
    <xf numFmtId="0" fontId="0" fillId="0" borderId="29" xfId="0" applyBorder="1" applyAlignment="1">
      <alignment horizontal="center" vertical="center"/>
    </xf>
    <xf numFmtId="0" fontId="0" fillId="0" borderId="0" xfId="0" applyFill="1"/>
    <xf numFmtId="14" fontId="1" fillId="0" borderId="3" xfId="0" applyNumberFormat="1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4" xfId="0" applyFont="1" applyBorder="1"/>
    <xf numFmtId="0" fontId="1" fillId="0" borderId="24" xfId="0" applyFont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1" fillId="0" borderId="22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14" fontId="1" fillId="0" borderId="21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70" zoomScaleNormal="7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P18" sqref="P18"/>
    </sheetView>
  </sheetViews>
  <sheetFormatPr baseColWidth="10" defaultRowHeight="14.4" x14ac:dyDescent="0.3"/>
  <cols>
    <col min="1" max="1" width="13.88671875" style="1" customWidth="1"/>
    <col min="2" max="2" width="14.5546875" bestFit="1" customWidth="1"/>
    <col min="3" max="3" width="20.5546875" style="24" bestFit="1" customWidth="1"/>
    <col min="4" max="4" width="15.44140625" style="24" hidden="1" customWidth="1"/>
    <col min="5" max="5" width="8.5546875" customWidth="1"/>
    <col min="6" max="6" width="8.6640625" bestFit="1" customWidth="1"/>
    <col min="7" max="7" width="8.5546875" customWidth="1"/>
    <col min="8" max="8" width="8.6640625" style="19" bestFit="1" customWidth="1"/>
    <col min="9" max="12" width="8.5546875" customWidth="1"/>
    <col min="13" max="14" width="8.5546875" style="24" customWidth="1"/>
    <col min="15" max="16" width="8.5546875" customWidth="1"/>
  </cols>
  <sheetData>
    <row r="1" spans="1:16" ht="25.8" x14ac:dyDescent="0.3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</row>
    <row r="2" spans="1:16" ht="15" thickBot="1" x14ac:dyDescent="0.35"/>
    <row r="3" spans="1:16" ht="28.5" customHeight="1" thickTop="1" x14ac:dyDescent="0.3">
      <c r="B3" s="70" t="s">
        <v>27</v>
      </c>
      <c r="C3" s="72" t="s">
        <v>40</v>
      </c>
      <c r="D3" s="74" t="s">
        <v>35</v>
      </c>
      <c r="E3" s="65">
        <v>42118</v>
      </c>
      <c r="F3" s="66"/>
      <c r="G3" s="65">
        <v>42129</v>
      </c>
      <c r="H3" s="66"/>
      <c r="I3" s="65">
        <v>42137</v>
      </c>
      <c r="J3" s="66"/>
      <c r="K3" s="65">
        <v>42145</v>
      </c>
      <c r="L3" s="66"/>
      <c r="M3" s="63">
        <v>42150</v>
      </c>
      <c r="N3" s="64"/>
      <c r="O3" s="65">
        <v>42157</v>
      </c>
      <c r="P3" s="66"/>
    </row>
    <row r="4" spans="1:16" ht="18.75" customHeight="1" thickBot="1" x14ac:dyDescent="0.35">
      <c r="B4" s="71"/>
      <c r="C4" s="73"/>
      <c r="D4" s="75"/>
      <c r="E4" s="2" t="s">
        <v>0</v>
      </c>
      <c r="F4" s="3" t="s">
        <v>2</v>
      </c>
      <c r="G4" s="2" t="s">
        <v>0</v>
      </c>
      <c r="H4" s="3" t="s">
        <v>2</v>
      </c>
      <c r="I4" s="2" t="s">
        <v>0</v>
      </c>
      <c r="J4" s="3" t="s">
        <v>2</v>
      </c>
      <c r="K4" s="2" t="s">
        <v>0</v>
      </c>
      <c r="L4" s="3" t="s">
        <v>2</v>
      </c>
      <c r="M4" s="25" t="s">
        <v>0</v>
      </c>
      <c r="N4" s="26" t="s">
        <v>2</v>
      </c>
      <c r="O4" s="2" t="s">
        <v>0</v>
      </c>
      <c r="P4" s="3" t="s">
        <v>2</v>
      </c>
    </row>
    <row r="5" spans="1:16" ht="25.5" customHeight="1" thickTop="1" x14ac:dyDescent="0.3">
      <c r="A5" s="6" t="s">
        <v>3</v>
      </c>
      <c r="B5" s="15">
        <v>42139</v>
      </c>
      <c r="C5" s="37">
        <v>42150</v>
      </c>
      <c r="D5" s="38">
        <v>3</v>
      </c>
      <c r="E5" s="4">
        <v>4</v>
      </c>
      <c r="F5" s="5">
        <v>0</v>
      </c>
      <c r="G5" s="4">
        <v>4</v>
      </c>
      <c r="H5" s="5">
        <v>0</v>
      </c>
      <c r="I5" s="54" t="s">
        <v>36</v>
      </c>
      <c r="J5" s="55"/>
      <c r="K5" s="21"/>
      <c r="L5" s="31"/>
      <c r="M5" s="27"/>
      <c r="N5" s="32"/>
      <c r="O5" s="27"/>
      <c r="P5" s="36"/>
    </row>
    <row r="6" spans="1:16" ht="25.5" customHeight="1" x14ac:dyDescent="0.3">
      <c r="A6" s="7" t="s">
        <v>4</v>
      </c>
      <c r="B6" s="15">
        <v>42146</v>
      </c>
      <c r="C6" s="37">
        <v>42157</v>
      </c>
      <c r="D6" s="38">
        <v>4</v>
      </c>
      <c r="E6" s="4">
        <v>1</v>
      </c>
      <c r="F6" s="5">
        <v>0</v>
      </c>
      <c r="G6" s="4">
        <v>5</v>
      </c>
      <c r="H6" s="5">
        <v>0</v>
      </c>
      <c r="I6" s="4">
        <v>2</v>
      </c>
      <c r="J6" s="5">
        <v>3</v>
      </c>
      <c r="K6" s="4">
        <v>1</v>
      </c>
      <c r="L6" s="23">
        <v>3</v>
      </c>
      <c r="M6" s="28">
        <v>0</v>
      </c>
      <c r="N6" s="33">
        <v>3</v>
      </c>
      <c r="O6" s="28">
        <v>0</v>
      </c>
      <c r="P6" s="34">
        <v>3</v>
      </c>
    </row>
    <row r="7" spans="1:16" ht="25.5" customHeight="1" x14ac:dyDescent="0.3">
      <c r="A7" s="7" t="s">
        <v>5</v>
      </c>
      <c r="B7" s="15">
        <v>42146</v>
      </c>
      <c r="C7" s="37">
        <v>42157</v>
      </c>
      <c r="D7" s="38">
        <v>4</v>
      </c>
      <c r="E7" s="4">
        <v>0</v>
      </c>
      <c r="F7" s="5">
        <v>0</v>
      </c>
      <c r="G7" s="4">
        <v>5</v>
      </c>
      <c r="H7" s="5">
        <v>0</v>
      </c>
      <c r="I7" s="4">
        <v>5</v>
      </c>
      <c r="J7" s="5">
        <v>0</v>
      </c>
      <c r="K7" s="4">
        <v>3</v>
      </c>
      <c r="L7" s="23">
        <v>1</v>
      </c>
      <c r="M7" s="28" t="s">
        <v>37</v>
      </c>
      <c r="N7" s="33">
        <v>0</v>
      </c>
      <c r="O7" s="4">
        <v>2</v>
      </c>
      <c r="P7" s="35">
        <v>0</v>
      </c>
    </row>
    <row r="8" spans="1:16" ht="25.5" customHeight="1" x14ac:dyDescent="0.3">
      <c r="A8" s="7" t="s">
        <v>6</v>
      </c>
      <c r="B8" s="15" t="s">
        <v>26</v>
      </c>
      <c r="C8" s="39" t="s">
        <v>26</v>
      </c>
      <c r="D8" s="38" t="s">
        <v>26</v>
      </c>
      <c r="E8" s="21"/>
      <c r="F8" s="31"/>
      <c r="G8" s="21"/>
      <c r="H8" s="31"/>
      <c r="I8" s="21"/>
      <c r="J8" s="31"/>
      <c r="K8" s="21"/>
      <c r="L8" s="31"/>
      <c r="M8" s="27"/>
      <c r="N8" s="32"/>
      <c r="O8" s="27"/>
      <c r="P8" s="36"/>
    </row>
    <row r="9" spans="1:16" ht="25.5" customHeight="1" x14ac:dyDescent="0.3">
      <c r="A9" s="7" t="s">
        <v>7</v>
      </c>
      <c r="B9" s="15" t="s">
        <v>26</v>
      </c>
      <c r="C9" s="39" t="s">
        <v>26</v>
      </c>
      <c r="D9" s="38" t="s">
        <v>26</v>
      </c>
      <c r="E9" s="21"/>
      <c r="F9" s="31"/>
      <c r="G9" s="21"/>
      <c r="H9" s="31"/>
      <c r="I9" s="21"/>
      <c r="J9" s="31"/>
      <c r="K9" s="21"/>
      <c r="L9" s="31"/>
      <c r="M9" s="27"/>
      <c r="N9" s="32"/>
      <c r="O9" s="27"/>
      <c r="P9" s="36"/>
    </row>
    <row r="10" spans="1:16" ht="25.5" customHeight="1" x14ac:dyDescent="0.3">
      <c r="A10" s="7" t="s">
        <v>8</v>
      </c>
      <c r="B10" s="15">
        <v>42146</v>
      </c>
      <c r="C10" s="37">
        <v>42157</v>
      </c>
      <c r="D10" s="38">
        <v>4</v>
      </c>
      <c r="E10" s="4">
        <v>3</v>
      </c>
      <c r="F10" s="5">
        <v>0</v>
      </c>
      <c r="G10" s="4">
        <v>5</v>
      </c>
      <c r="H10" s="5">
        <v>0</v>
      </c>
      <c r="I10" s="4">
        <v>0</v>
      </c>
      <c r="J10" s="5">
        <v>5</v>
      </c>
      <c r="K10" s="4">
        <v>0</v>
      </c>
      <c r="L10" s="23">
        <v>4</v>
      </c>
      <c r="M10" s="28">
        <v>0</v>
      </c>
      <c r="N10" s="33">
        <v>4</v>
      </c>
      <c r="O10" s="4">
        <v>0</v>
      </c>
      <c r="P10" s="35" t="s">
        <v>45</v>
      </c>
    </row>
    <row r="11" spans="1:16" ht="25.5" customHeight="1" x14ac:dyDescent="0.3">
      <c r="A11" s="7" t="s">
        <v>9</v>
      </c>
      <c r="B11" s="15">
        <v>42127</v>
      </c>
      <c r="C11" s="37">
        <v>42136</v>
      </c>
      <c r="D11" s="38">
        <v>1</v>
      </c>
      <c r="E11" s="4">
        <v>4</v>
      </c>
      <c r="F11" s="5">
        <v>0</v>
      </c>
      <c r="G11" s="4">
        <v>0</v>
      </c>
      <c r="H11" s="5">
        <v>4</v>
      </c>
      <c r="I11" s="4">
        <v>0</v>
      </c>
      <c r="J11" s="34">
        <v>4</v>
      </c>
      <c r="K11" s="21"/>
      <c r="L11" s="31"/>
      <c r="M11" s="27"/>
      <c r="N11" s="32"/>
      <c r="O11" s="27"/>
      <c r="P11" s="36"/>
    </row>
    <row r="12" spans="1:16" ht="25.5" customHeight="1" x14ac:dyDescent="0.3">
      <c r="A12" s="7" t="s">
        <v>10</v>
      </c>
      <c r="B12" s="15">
        <v>42130</v>
      </c>
      <c r="C12" s="37">
        <v>42143</v>
      </c>
      <c r="D12" s="38">
        <v>2</v>
      </c>
      <c r="E12" s="4">
        <v>4</v>
      </c>
      <c r="F12" s="5">
        <v>0</v>
      </c>
      <c r="G12" s="4">
        <v>1</v>
      </c>
      <c r="H12" s="5">
        <v>3</v>
      </c>
      <c r="I12" s="4">
        <v>0</v>
      </c>
      <c r="J12" s="5">
        <v>4</v>
      </c>
      <c r="K12" s="4">
        <v>0</v>
      </c>
      <c r="L12" s="23">
        <v>4</v>
      </c>
      <c r="M12" s="28">
        <v>0</v>
      </c>
      <c r="N12" s="33">
        <v>2</v>
      </c>
      <c r="O12" s="4">
        <v>0</v>
      </c>
      <c r="P12" s="34">
        <v>2</v>
      </c>
    </row>
    <row r="13" spans="1:16" ht="25.5" customHeight="1" x14ac:dyDescent="0.3">
      <c r="A13" s="7" t="s">
        <v>11</v>
      </c>
      <c r="B13" s="15">
        <v>42139</v>
      </c>
      <c r="C13" s="37">
        <v>42150</v>
      </c>
      <c r="D13" s="38">
        <v>3</v>
      </c>
      <c r="E13" s="4">
        <v>4</v>
      </c>
      <c r="F13" s="5">
        <v>0</v>
      </c>
      <c r="G13" s="4">
        <v>4</v>
      </c>
      <c r="H13" s="5">
        <v>0</v>
      </c>
      <c r="I13" s="4">
        <v>0</v>
      </c>
      <c r="J13" s="5">
        <v>4</v>
      </c>
      <c r="K13" s="4">
        <v>0</v>
      </c>
      <c r="L13" s="23">
        <v>3</v>
      </c>
      <c r="M13" s="28">
        <v>0</v>
      </c>
      <c r="N13" s="33">
        <v>3</v>
      </c>
      <c r="O13" s="4">
        <v>0</v>
      </c>
      <c r="P13" s="34">
        <v>3</v>
      </c>
    </row>
    <row r="14" spans="1:16" ht="25.5" customHeight="1" x14ac:dyDescent="0.3">
      <c r="A14" s="7" t="s">
        <v>12</v>
      </c>
      <c r="B14" s="15">
        <v>42133</v>
      </c>
      <c r="C14" s="37">
        <v>42143</v>
      </c>
      <c r="D14" s="38">
        <v>2</v>
      </c>
      <c r="E14" s="4">
        <v>5</v>
      </c>
      <c r="F14" s="5">
        <v>0</v>
      </c>
      <c r="G14" s="4">
        <v>4</v>
      </c>
      <c r="H14" s="5">
        <v>1</v>
      </c>
      <c r="I14" s="4">
        <v>0</v>
      </c>
      <c r="J14" s="5">
        <v>3</v>
      </c>
      <c r="K14" s="4">
        <v>1</v>
      </c>
      <c r="L14" s="23">
        <v>3</v>
      </c>
      <c r="M14" s="28">
        <v>0</v>
      </c>
      <c r="N14" s="33">
        <v>2</v>
      </c>
      <c r="O14" s="4">
        <v>0</v>
      </c>
      <c r="P14" s="34">
        <v>2</v>
      </c>
    </row>
    <row r="15" spans="1:16" ht="25.5" customHeight="1" x14ac:dyDescent="0.3">
      <c r="A15" s="7" t="s">
        <v>13</v>
      </c>
      <c r="B15" s="15">
        <v>42139</v>
      </c>
      <c r="C15" s="37">
        <v>42150</v>
      </c>
      <c r="D15" s="38">
        <v>3</v>
      </c>
      <c r="E15" s="4">
        <v>5</v>
      </c>
      <c r="F15" s="5">
        <v>0</v>
      </c>
      <c r="G15" s="4">
        <v>5</v>
      </c>
      <c r="H15" s="5">
        <v>0</v>
      </c>
      <c r="I15" s="4">
        <v>0</v>
      </c>
      <c r="J15" s="5">
        <v>4</v>
      </c>
      <c r="K15" s="4">
        <v>0</v>
      </c>
      <c r="L15" s="23">
        <v>3</v>
      </c>
      <c r="M15" s="28">
        <v>0</v>
      </c>
      <c r="N15" s="33">
        <v>2</v>
      </c>
      <c r="O15" s="4">
        <v>0</v>
      </c>
      <c r="P15" s="34">
        <v>2</v>
      </c>
    </row>
    <row r="16" spans="1:16" ht="25.5" customHeight="1" x14ac:dyDescent="0.3">
      <c r="A16" s="7" t="s">
        <v>14</v>
      </c>
      <c r="B16" s="15">
        <v>42146</v>
      </c>
      <c r="C16" s="37">
        <v>42157</v>
      </c>
      <c r="D16" s="38">
        <v>4</v>
      </c>
      <c r="E16" s="4">
        <v>1</v>
      </c>
      <c r="F16" s="5">
        <v>0</v>
      </c>
      <c r="G16" s="4">
        <v>5</v>
      </c>
      <c r="H16" s="5">
        <v>0</v>
      </c>
      <c r="I16" s="4">
        <v>4</v>
      </c>
      <c r="J16" s="5">
        <v>1</v>
      </c>
      <c r="K16" s="4">
        <v>0</v>
      </c>
      <c r="L16" s="23">
        <v>3</v>
      </c>
      <c r="M16" s="28">
        <v>0</v>
      </c>
      <c r="N16" s="33" t="s">
        <v>38</v>
      </c>
      <c r="O16" s="4">
        <v>0</v>
      </c>
      <c r="P16" s="35">
        <v>0</v>
      </c>
    </row>
    <row r="17" spans="1:18" ht="25.5" customHeight="1" x14ac:dyDescent="0.3">
      <c r="A17" s="7" t="s">
        <v>15</v>
      </c>
      <c r="B17" s="15">
        <v>42124</v>
      </c>
      <c r="C17" s="37">
        <v>42136</v>
      </c>
      <c r="D17" s="38">
        <v>1</v>
      </c>
      <c r="E17" s="4">
        <v>6</v>
      </c>
      <c r="F17" s="5">
        <v>0</v>
      </c>
      <c r="G17" s="4">
        <v>0</v>
      </c>
      <c r="H17" s="5">
        <v>2</v>
      </c>
      <c r="I17" s="4">
        <v>0</v>
      </c>
      <c r="J17" s="34">
        <v>2</v>
      </c>
      <c r="K17" s="21"/>
      <c r="L17" s="31"/>
      <c r="M17" s="27"/>
      <c r="N17" s="32"/>
      <c r="O17" s="27"/>
      <c r="P17" s="36"/>
    </row>
    <row r="18" spans="1:18" ht="25.5" customHeight="1" x14ac:dyDescent="0.3">
      <c r="A18" s="7" t="s">
        <v>16</v>
      </c>
      <c r="B18" s="15">
        <v>42139</v>
      </c>
      <c r="C18" s="37">
        <v>42150</v>
      </c>
      <c r="D18" s="38">
        <v>3</v>
      </c>
      <c r="E18" s="4">
        <v>6</v>
      </c>
      <c r="F18" s="5">
        <v>0</v>
      </c>
      <c r="G18" s="4">
        <v>6</v>
      </c>
      <c r="H18" s="5">
        <v>0</v>
      </c>
      <c r="I18" s="4">
        <v>1</v>
      </c>
      <c r="J18" s="5">
        <v>4</v>
      </c>
      <c r="K18" s="4">
        <v>2</v>
      </c>
      <c r="L18" s="23">
        <v>3</v>
      </c>
      <c r="M18" s="28">
        <v>1</v>
      </c>
      <c r="N18" s="33">
        <v>3</v>
      </c>
      <c r="O18" s="4">
        <v>0</v>
      </c>
      <c r="P18" s="35" t="s">
        <v>44</v>
      </c>
    </row>
    <row r="19" spans="1:18" ht="25.5" customHeight="1" x14ac:dyDescent="0.3">
      <c r="A19" s="7" t="s">
        <v>17</v>
      </c>
      <c r="B19" s="15">
        <v>42139</v>
      </c>
      <c r="C19" s="37">
        <v>42150</v>
      </c>
      <c r="D19" s="38">
        <v>3</v>
      </c>
      <c r="E19" s="4">
        <v>5</v>
      </c>
      <c r="F19" s="5">
        <v>0</v>
      </c>
      <c r="G19" s="4">
        <v>5</v>
      </c>
      <c r="H19" s="5">
        <v>0</v>
      </c>
      <c r="I19" s="4">
        <v>0</v>
      </c>
      <c r="J19" s="5">
        <v>4</v>
      </c>
      <c r="K19" s="4">
        <v>0</v>
      </c>
      <c r="L19" s="23">
        <v>3</v>
      </c>
      <c r="M19" s="28">
        <v>0</v>
      </c>
      <c r="N19" s="33" t="s">
        <v>39</v>
      </c>
      <c r="O19" s="4">
        <v>0</v>
      </c>
      <c r="P19" s="35" t="s">
        <v>44</v>
      </c>
    </row>
    <row r="20" spans="1:18" ht="25.5" customHeight="1" x14ac:dyDescent="0.3">
      <c r="A20" s="7" t="s">
        <v>18</v>
      </c>
      <c r="B20" s="15">
        <v>42139</v>
      </c>
      <c r="C20" s="37">
        <v>42150</v>
      </c>
      <c r="D20" s="38">
        <v>3</v>
      </c>
      <c r="E20" s="4">
        <v>5</v>
      </c>
      <c r="F20" s="5">
        <v>0</v>
      </c>
      <c r="G20" s="4">
        <v>5</v>
      </c>
      <c r="H20" s="5">
        <v>0</v>
      </c>
      <c r="I20" s="4">
        <v>5</v>
      </c>
      <c r="J20" s="5">
        <v>0</v>
      </c>
      <c r="K20" s="4">
        <v>5</v>
      </c>
      <c r="L20" s="23">
        <v>0</v>
      </c>
      <c r="M20" s="28">
        <v>5</v>
      </c>
      <c r="N20" s="33">
        <v>0</v>
      </c>
      <c r="O20" s="4">
        <v>5</v>
      </c>
      <c r="P20" s="35">
        <v>0</v>
      </c>
      <c r="R20" s="22"/>
    </row>
    <row r="21" spans="1:18" ht="25.5" customHeight="1" x14ac:dyDescent="0.3">
      <c r="A21" s="7" t="s">
        <v>19</v>
      </c>
      <c r="B21" s="15">
        <v>42139</v>
      </c>
      <c r="C21" s="37">
        <v>42150</v>
      </c>
      <c r="D21" s="38">
        <v>3</v>
      </c>
      <c r="E21" s="4">
        <v>5</v>
      </c>
      <c r="F21" s="5">
        <v>0</v>
      </c>
      <c r="G21" s="4">
        <v>5</v>
      </c>
      <c r="H21" s="5">
        <v>0</v>
      </c>
      <c r="I21" s="4">
        <v>0</v>
      </c>
      <c r="J21" s="5">
        <v>3</v>
      </c>
      <c r="K21" s="4">
        <v>0</v>
      </c>
      <c r="L21" s="23">
        <v>3</v>
      </c>
      <c r="M21" s="28">
        <v>0</v>
      </c>
      <c r="N21" s="33">
        <v>3</v>
      </c>
      <c r="O21" s="4">
        <v>0</v>
      </c>
      <c r="P21" s="34">
        <v>3</v>
      </c>
    </row>
    <row r="22" spans="1:18" ht="25.5" customHeight="1" x14ac:dyDescent="0.3">
      <c r="A22" s="8" t="s">
        <v>20</v>
      </c>
      <c r="B22" s="15">
        <v>42130</v>
      </c>
      <c r="C22" s="37">
        <v>42143</v>
      </c>
      <c r="D22" s="38">
        <v>2</v>
      </c>
      <c r="E22" s="4">
        <v>6</v>
      </c>
      <c r="F22" s="5">
        <v>0</v>
      </c>
      <c r="G22" s="4">
        <v>1</v>
      </c>
      <c r="H22" s="5">
        <v>5</v>
      </c>
      <c r="I22" s="4">
        <v>0</v>
      </c>
      <c r="J22" s="5">
        <v>4</v>
      </c>
      <c r="K22" s="4">
        <v>0</v>
      </c>
      <c r="L22" s="23">
        <v>3</v>
      </c>
      <c r="M22" s="28">
        <v>0</v>
      </c>
      <c r="N22" s="33">
        <v>3</v>
      </c>
      <c r="O22" s="4">
        <v>0</v>
      </c>
      <c r="P22" s="34" t="s">
        <v>41</v>
      </c>
    </row>
    <row r="23" spans="1:18" ht="25.5" customHeight="1" x14ac:dyDescent="0.3">
      <c r="A23" s="7" t="s">
        <v>21</v>
      </c>
      <c r="B23" s="15">
        <v>42134</v>
      </c>
      <c r="C23" s="37">
        <v>42143</v>
      </c>
      <c r="D23" s="38">
        <v>2</v>
      </c>
      <c r="E23" s="4" t="s">
        <v>1</v>
      </c>
      <c r="F23" s="5" t="s">
        <v>1</v>
      </c>
      <c r="G23" s="4">
        <v>5</v>
      </c>
      <c r="H23" s="5">
        <v>1</v>
      </c>
      <c r="I23" s="4">
        <v>0</v>
      </c>
      <c r="J23" s="5">
        <v>4</v>
      </c>
      <c r="K23" s="4">
        <v>0</v>
      </c>
      <c r="L23" s="23">
        <v>4</v>
      </c>
      <c r="M23" s="28">
        <v>0</v>
      </c>
      <c r="N23" s="33">
        <v>3</v>
      </c>
      <c r="O23" s="4">
        <v>0</v>
      </c>
      <c r="P23" s="34" t="s">
        <v>42</v>
      </c>
    </row>
    <row r="24" spans="1:18" ht="25.5" customHeight="1" x14ac:dyDescent="0.3">
      <c r="A24" s="7" t="s">
        <v>22</v>
      </c>
      <c r="B24" s="14" t="s">
        <v>26</v>
      </c>
      <c r="C24" s="39" t="s">
        <v>26</v>
      </c>
      <c r="D24" s="38" t="s">
        <v>26</v>
      </c>
      <c r="E24" s="4">
        <v>0</v>
      </c>
      <c r="F24" s="5">
        <v>0</v>
      </c>
      <c r="G24" s="4">
        <v>0</v>
      </c>
      <c r="H24" s="5">
        <v>0</v>
      </c>
      <c r="I24" s="4">
        <v>0</v>
      </c>
      <c r="J24" s="5">
        <v>0</v>
      </c>
      <c r="K24" s="4">
        <v>0</v>
      </c>
      <c r="L24" s="5">
        <v>0</v>
      </c>
      <c r="M24" s="4">
        <v>0</v>
      </c>
      <c r="N24" s="5">
        <v>0</v>
      </c>
      <c r="O24" s="4">
        <v>0</v>
      </c>
      <c r="P24" s="5">
        <v>0</v>
      </c>
    </row>
    <row r="25" spans="1:18" ht="25.5" customHeight="1" x14ac:dyDescent="0.3">
      <c r="A25" s="7" t="s">
        <v>23</v>
      </c>
      <c r="B25" s="15">
        <v>42146</v>
      </c>
      <c r="C25" s="37">
        <v>42157</v>
      </c>
      <c r="D25" s="38">
        <v>4</v>
      </c>
      <c r="E25" s="4">
        <v>3</v>
      </c>
      <c r="F25" s="5">
        <v>0</v>
      </c>
      <c r="G25" s="4">
        <v>4</v>
      </c>
      <c r="H25" s="5">
        <v>0</v>
      </c>
      <c r="I25" s="4">
        <v>0</v>
      </c>
      <c r="J25" s="5">
        <v>4</v>
      </c>
      <c r="K25" s="4">
        <v>0</v>
      </c>
      <c r="L25" s="5">
        <v>0</v>
      </c>
      <c r="M25" s="28">
        <v>0</v>
      </c>
      <c r="N25" s="33">
        <v>0</v>
      </c>
      <c r="O25" s="4">
        <v>0</v>
      </c>
      <c r="P25" s="35">
        <v>0</v>
      </c>
    </row>
    <row r="26" spans="1:18" ht="25.5" customHeight="1" thickBot="1" x14ac:dyDescent="0.35">
      <c r="A26" s="9" t="s">
        <v>24</v>
      </c>
      <c r="B26" s="17">
        <v>42130</v>
      </c>
      <c r="C26" s="40">
        <v>42143</v>
      </c>
      <c r="D26" s="41">
        <v>2</v>
      </c>
      <c r="E26" s="10">
        <v>6</v>
      </c>
      <c r="F26" s="11">
        <v>0</v>
      </c>
      <c r="G26" s="10">
        <v>2</v>
      </c>
      <c r="H26" s="11">
        <v>1</v>
      </c>
      <c r="I26" s="10">
        <v>1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</row>
    <row r="27" spans="1:18" s="20" customFormat="1" ht="25.5" customHeight="1" thickTop="1" thickBot="1" x14ac:dyDescent="0.35">
      <c r="A27" s="57" t="s">
        <v>33</v>
      </c>
      <c r="B27" s="58"/>
      <c r="C27" s="58"/>
      <c r="D27" s="59"/>
      <c r="E27" s="12">
        <f>SUM(E5:E26)</f>
        <v>73</v>
      </c>
      <c r="F27" s="13">
        <f>SUM(F5:F26)</f>
        <v>0</v>
      </c>
      <c r="G27" s="12">
        <f>SUM(G5:G26)</f>
        <v>71</v>
      </c>
      <c r="H27" s="13">
        <f>SUM(H5:H26)</f>
        <v>17</v>
      </c>
      <c r="I27" s="12">
        <f>SUM(I6:I26)</f>
        <v>18</v>
      </c>
      <c r="J27" s="13">
        <f>SUM(J6:J26)</f>
        <v>53</v>
      </c>
      <c r="K27" s="12">
        <f>SUM(K5:K26)</f>
        <v>12</v>
      </c>
      <c r="L27" s="13">
        <f>SUM(L5:L26)</f>
        <v>40</v>
      </c>
      <c r="M27" s="29">
        <v>9</v>
      </c>
      <c r="N27" s="30">
        <v>30</v>
      </c>
      <c r="O27" s="12">
        <v>7</v>
      </c>
      <c r="P27" s="13">
        <v>26</v>
      </c>
    </row>
    <row r="28" spans="1:18" s="20" customFormat="1" ht="25.5" customHeight="1" thickTop="1" thickBot="1" x14ac:dyDescent="0.35">
      <c r="A28" s="60" t="s">
        <v>34</v>
      </c>
      <c r="B28" s="61"/>
      <c r="C28" s="61"/>
      <c r="D28" s="62"/>
      <c r="E28" s="67">
        <v>0</v>
      </c>
      <c r="F28" s="68"/>
      <c r="G28" s="67">
        <v>0</v>
      </c>
      <c r="H28" s="68"/>
      <c r="I28" s="67">
        <v>6</v>
      </c>
      <c r="J28" s="68"/>
      <c r="K28" s="67">
        <v>0</v>
      </c>
      <c r="L28" s="68"/>
      <c r="M28" s="67">
        <v>0</v>
      </c>
      <c r="N28" s="68"/>
      <c r="O28" s="67">
        <v>17</v>
      </c>
      <c r="P28" s="68"/>
    </row>
    <row r="29" spans="1:18" ht="15" thickTop="1" x14ac:dyDescent="0.3"/>
    <row r="30" spans="1:18" x14ac:dyDescent="0.3">
      <c r="A30" s="16" t="s">
        <v>28</v>
      </c>
    </row>
    <row r="31" spans="1:18" x14ac:dyDescent="0.3">
      <c r="A31" s="18" t="s">
        <v>29</v>
      </c>
      <c r="B31" s="56" t="s">
        <v>31</v>
      </c>
      <c r="C31" s="56"/>
      <c r="D31" s="56"/>
      <c r="E31" s="56"/>
      <c r="F31" s="56"/>
      <c r="G31" s="56"/>
      <c r="H31" s="56"/>
      <c r="I31" s="56"/>
    </row>
    <row r="32" spans="1:18" x14ac:dyDescent="0.3">
      <c r="A32" s="18" t="s">
        <v>30</v>
      </c>
      <c r="B32" s="56" t="s">
        <v>32</v>
      </c>
      <c r="C32" s="56"/>
      <c r="D32" s="56"/>
      <c r="E32" s="56"/>
      <c r="F32" s="56"/>
      <c r="G32" s="56"/>
      <c r="H32" s="56"/>
      <c r="I32" s="56"/>
    </row>
    <row r="33" spans="1:9" x14ac:dyDescent="0.3">
      <c r="A33" s="18">
        <v>1</v>
      </c>
      <c r="B33" s="51" t="s">
        <v>43</v>
      </c>
      <c r="C33" s="52"/>
      <c r="D33" s="52"/>
      <c r="E33" s="52"/>
      <c r="F33" s="52"/>
      <c r="G33" s="52"/>
      <c r="H33" s="52"/>
      <c r="I33" s="53"/>
    </row>
    <row r="34" spans="1:9" x14ac:dyDescent="0.3">
      <c r="A34" s="18">
        <v>2</v>
      </c>
      <c r="B34" s="51" t="s">
        <v>46</v>
      </c>
      <c r="C34" s="52"/>
      <c r="D34" s="52"/>
      <c r="E34" s="52"/>
      <c r="F34" s="52"/>
      <c r="G34" s="52"/>
      <c r="H34" s="52"/>
      <c r="I34" s="53"/>
    </row>
  </sheetData>
  <mergeCells count="23">
    <mergeCell ref="M3:N3"/>
    <mergeCell ref="O3:P3"/>
    <mergeCell ref="M28:N28"/>
    <mergeCell ref="O28:P28"/>
    <mergeCell ref="A1:J1"/>
    <mergeCell ref="E28:F28"/>
    <mergeCell ref="G28:H28"/>
    <mergeCell ref="I28:J28"/>
    <mergeCell ref="K28:L28"/>
    <mergeCell ref="E3:F3"/>
    <mergeCell ref="G3:H3"/>
    <mergeCell ref="I3:J3"/>
    <mergeCell ref="K3:L3"/>
    <mergeCell ref="B3:B4"/>
    <mergeCell ref="C3:C4"/>
    <mergeCell ref="D3:D4"/>
    <mergeCell ref="B33:I33"/>
    <mergeCell ref="B34:I34"/>
    <mergeCell ref="I5:J5"/>
    <mergeCell ref="B31:I31"/>
    <mergeCell ref="B32:I32"/>
    <mergeCell ref="A27:D27"/>
    <mergeCell ref="A28:D28"/>
  </mergeCells>
  <pageMargins left="0.70866141732283472" right="0.70866141732283472" top="0.78740157480314965" bottom="0.59055118110236227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1" zoomScale="130" zoomScaleNormal="130" workbookViewId="0">
      <selection activeCell="A31" sqref="A31:C31"/>
    </sheetView>
  </sheetViews>
  <sheetFormatPr baseColWidth="10" defaultRowHeight="14.4" x14ac:dyDescent="0.3"/>
  <cols>
    <col min="1" max="1" width="4.88671875" customWidth="1"/>
    <col min="2" max="2" width="18.33203125" style="42" bestFit="1" customWidth="1"/>
    <col min="3" max="5" width="11.44140625" style="42"/>
    <col min="6" max="6" width="11.44140625" style="43"/>
  </cols>
  <sheetData>
    <row r="1" spans="1:7" x14ac:dyDescent="0.3">
      <c r="A1" s="46"/>
      <c r="B1" s="44" t="s">
        <v>47</v>
      </c>
      <c r="C1" s="45" t="s">
        <v>64</v>
      </c>
      <c r="D1" s="45" t="s">
        <v>48</v>
      </c>
      <c r="E1" s="45" t="s">
        <v>51</v>
      </c>
      <c r="F1" s="45" t="s">
        <v>2</v>
      </c>
      <c r="G1" s="45" t="s">
        <v>55</v>
      </c>
    </row>
    <row r="2" spans="1:7" x14ac:dyDescent="0.3">
      <c r="A2" s="46">
        <v>1</v>
      </c>
      <c r="B2" s="46" t="s">
        <v>49</v>
      </c>
      <c r="C2" s="47">
        <v>0</v>
      </c>
      <c r="D2" s="47">
        <v>0</v>
      </c>
      <c r="E2" s="47">
        <v>0</v>
      </c>
      <c r="F2" s="47">
        <v>30</v>
      </c>
      <c r="G2" s="48">
        <f>SUM(C2:F2)</f>
        <v>30</v>
      </c>
    </row>
    <row r="3" spans="1:7" x14ac:dyDescent="0.3">
      <c r="A3" s="46">
        <v>2</v>
      </c>
      <c r="B3" s="46" t="s">
        <v>65</v>
      </c>
      <c r="C3" s="47">
        <v>0</v>
      </c>
      <c r="D3" s="47">
        <v>0</v>
      </c>
      <c r="E3" s="47">
        <v>1</v>
      </c>
      <c r="F3" s="47">
        <v>0</v>
      </c>
      <c r="G3" s="48">
        <f t="shared" ref="G3:G20" si="0">SUM(C3:F3)</f>
        <v>1</v>
      </c>
    </row>
    <row r="4" spans="1:7" x14ac:dyDescent="0.3">
      <c r="A4" s="46">
        <v>3</v>
      </c>
      <c r="B4" s="46" t="s">
        <v>66</v>
      </c>
      <c r="C4" s="47">
        <v>0</v>
      </c>
      <c r="D4" s="47">
        <v>0</v>
      </c>
      <c r="E4" s="47">
        <v>4</v>
      </c>
      <c r="F4" s="47">
        <v>0</v>
      </c>
      <c r="G4" s="48">
        <f t="shared" si="0"/>
        <v>4</v>
      </c>
    </row>
    <row r="5" spans="1:7" x14ac:dyDescent="0.3">
      <c r="A5" s="46">
        <v>4</v>
      </c>
      <c r="B5" s="46" t="s">
        <v>52</v>
      </c>
      <c r="C5" s="47">
        <v>0</v>
      </c>
      <c r="D5" s="47">
        <v>7</v>
      </c>
      <c r="E5" s="47">
        <v>1</v>
      </c>
      <c r="F5" s="47">
        <v>0</v>
      </c>
      <c r="G5" s="48">
        <f t="shared" si="0"/>
        <v>8</v>
      </c>
    </row>
    <row r="6" spans="1:7" x14ac:dyDescent="0.3">
      <c r="A6" s="46">
        <v>5</v>
      </c>
      <c r="B6" s="46" t="s">
        <v>67</v>
      </c>
      <c r="C6" s="47">
        <v>0</v>
      </c>
      <c r="D6" s="47">
        <v>0</v>
      </c>
      <c r="E6" s="47">
        <v>4</v>
      </c>
      <c r="F6" s="47">
        <v>0</v>
      </c>
      <c r="G6" s="48">
        <f t="shared" si="0"/>
        <v>4</v>
      </c>
    </row>
    <row r="7" spans="1:7" x14ac:dyDescent="0.3">
      <c r="A7" s="46">
        <v>6</v>
      </c>
      <c r="B7" s="46" t="s">
        <v>68</v>
      </c>
      <c r="C7" s="47">
        <v>0</v>
      </c>
      <c r="D7" s="47">
        <v>0</v>
      </c>
      <c r="E7" s="47">
        <v>2</v>
      </c>
      <c r="F7" s="47">
        <v>0</v>
      </c>
      <c r="G7" s="48">
        <f t="shared" si="0"/>
        <v>2</v>
      </c>
    </row>
    <row r="8" spans="1:7" x14ac:dyDescent="0.3">
      <c r="A8" s="46">
        <v>7</v>
      </c>
      <c r="B8" s="46" t="s">
        <v>53</v>
      </c>
      <c r="C8" s="47">
        <v>2</v>
      </c>
      <c r="D8" s="47">
        <v>5</v>
      </c>
      <c r="E8" s="47">
        <v>5</v>
      </c>
      <c r="F8" s="47">
        <v>7</v>
      </c>
      <c r="G8" s="48">
        <f t="shared" si="0"/>
        <v>19</v>
      </c>
    </row>
    <row r="9" spans="1:7" x14ac:dyDescent="0.3">
      <c r="A9" s="46">
        <v>8</v>
      </c>
      <c r="B9" s="46" t="s">
        <v>69</v>
      </c>
      <c r="C9" s="47">
        <v>0</v>
      </c>
      <c r="D9" s="47">
        <v>0</v>
      </c>
      <c r="E9" s="47">
        <v>1</v>
      </c>
      <c r="F9" s="47">
        <v>0</v>
      </c>
      <c r="G9" s="48">
        <f t="shared" si="0"/>
        <v>1</v>
      </c>
    </row>
    <row r="10" spans="1:7" x14ac:dyDescent="0.3">
      <c r="A10" s="46">
        <v>9</v>
      </c>
      <c r="B10" s="46" t="s">
        <v>54</v>
      </c>
      <c r="C10" s="47">
        <v>0</v>
      </c>
      <c r="D10" s="47">
        <v>0</v>
      </c>
      <c r="E10" s="47">
        <v>1</v>
      </c>
      <c r="F10" s="47">
        <v>0</v>
      </c>
      <c r="G10" s="48">
        <f t="shared" si="0"/>
        <v>1</v>
      </c>
    </row>
    <row r="11" spans="1:7" x14ac:dyDescent="0.3">
      <c r="A11" s="46">
        <v>10</v>
      </c>
      <c r="B11" s="46" t="s">
        <v>70</v>
      </c>
      <c r="C11" s="47">
        <v>1</v>
      </c>
      <c r="D11" s="47">
        <v>4</v>
      </c>
      <c r="E11" s="47">
        <v>0</v>
      </c>
      <c r="F11" s="47">
        <v>6</v>
      </c>
      <c r="G11" s="48">
        <f t="shared" si="0"/>
        <v>11</v>
      </c>
    </row>
    <row r="12" spans="1:7" x14ac:dyDescent="0.3">
      <c r="A12" s="46">
        <v>11</v>
      </c>
      <c r="B12" s="46" t="s">
        <v>56</v>
      </c>
      <c r="C12" s="47">
        <v>1</v>
      </c>
      <c r="D12" s="47">
        <v>1</v>
      </c>
      <c r="E12" s="47">
        <v>0</v>
      </c>
      <c r="F12" s="47">
        <v>0</v>
      </c>
      <c r="G12" s="48">
        <f t="shared" si="0"/>
        <v>2</v>
      </c>
    </row>
    <row r="13" spans="1:7" x14ac:dyDescent="0.3">
      <c r="A13" s="46">
        <v>12</v>
      </c>
      <c r="B13" s="46" t="s">
        <v>71</v>
      </c>
      <c r="C13" s="47">
        <v>1</v>
      </c>
      <c r="D13" s="47">
        <v>2</v>
      </c>
      <c r="E13" s="47">
        <v>0</v>
      </c>
      <c r="F13" s="47">
        <v>0</v>
      </c>
      <c r="G13" s="48">
        <f t="shared" si="0"/>
        <v>3</v>
      </c>
    </row>
    <row r="14" spans="1:7" x14ac:dyDescent="0.3">
      <c r="A14" s="46">
        <v>13</v>
      </c>
      <c r="B14" s="46" t="s">
        <v>72</v>
      </c>
      <c r="C14" s="47">
        <v>5</v>
      </c>
      <c r="D14" s="47">
        <v>2</v>
      </c>
      <c r="E14" s="47">
        <v>0</v>
      </c>
      <c r="F14" s="47">
        <v>0</v>
      </c>
      <c r="G14" s="48">
        <f t="shared" si="0"/>
        <v>7</v>
      </c>
    </row>
    <row r="15" spans="1:7" x14ac:dyDescent="0.3">
      <c r="A15" s="46">
        <v>14</v>
      </c>
      <c r="B15" s="46" t="s">
        <v>57</v>
      </c>
      <c r="C15" s="47">
        <v>0</v>
      </c>
      <c r="D15" s="47">
        <v>0</v>
      </c>
      <c r="E15" s="47">
        <v>2</v>
      </c>
      <c r="F15" s="47">
        <v>0</v>
      </c>
      <c r="G15" s="48">
        <f t="shared" si="0"/>
        <v>2</v>
      </c>
    </row>
    <row r="16" spans="1:7" x14ac:dyDescent="0.3">
      <c r="A16" s="46">
        <v>15</v>
      </c>
      <c r="B16" s="46" t="s">
        <v>58</v>
      </c>
      <c r="C16" s="47">
        <v>3</v>
      </c>
      <c r="D16" s="47">
        <v>2</v>
      </c>
      <c r="E16" s="47">
        <v>0</v>
      </c>
      <c r="F16" s="47">
        <v>1</v>
      </c>
      <c r="G16" s="48">
        <f t="shared" si="0"/>
        <v>6</v>
      </c>
    </row>
    <row r="17" spans="1:7" x14ac:dyDescent="0.3">
      <c r="A17" s="46">
        <v>16</v>
      </c>
      <c r="B17" s="46" t="s">
        <v>73</v>
      </c>
      <c r="C17" s="47">
        <v>0</v>
      </c>
      <c r="D17" s="47">
        <v>0</v>
      </c>
      <c r="E17" s="47">
        <v>1</v>
      </c>
      <c r="F17" s="47">
        <v>8</v>
      </c>
      <c r="G17" s="48">
        <f t="shared" si="0"/>
        <v>9</v>
      </c>
    </row>
    <row r="18" spans="1:7" x14ac:dyDescent="0.3">
      <c r="A18" s="46">
        <v>17</v>
      </c>
      <c r="B18" s="46" t="s">
        <v>63</v>
      </c>
      <c r="C18" s="47">
        <v>0</v>
      </c>
      <c r="D18" s="47">
        <v>0</v>
      </c>
      <c r="E18" s="47">
        <v>0</v>
      </c>
      <c r="F18" s="47">
        <v>4</v>
      </c>
      <c r="G18" s="48">
        <f t="shared" si="0"/>
        <v>4</v>
      </c>
    </row>
    <row r="19" spans="1:7" x14ac:dyDescent="0.3">
      <c r="A19" s="46">
        <v>18</v>
      </c>
      <c r="B19" s="46" t="s">
        <v>74</v>
      </c>
      <c r="C19" s="47">
        <v>0</v>
      </c>
      <c r="D19" s="47">
        <v>0</v>
      </c>
      <c r="E19" s="47">
        <v>0</v>
      </c>
      <c r="F19" s="47">
        <v>1</v>
      </c>
      <c r="G19" s="48">
        <f t="shared" si="0"/>
        <v>1</v>
      </c>
    </row>
    <row r="20" spans="1:7" x14ac:dyDescent="0.3">
      <c r="A20" s="46">
        <v>19</v>
      </c>
      <c r="B20" s="46" t="s">
        <v>75</v>
      </c>
      <c r="C20" s="47">
        <v>0</v>
      </c>
      <c r="D20" s="47">
        <v>0</v>
      </c>
      <c r="E20" s="47">
        <v>1</v>
      </c>
      <c r="F20" s="47">
        <v>0</v>
      </c>
      <c r="G20" s="48">
        <f t="shared" si="0"/>
        <v>1</v>
      </c>
    </row>
    <row r="21" spans="1:7" x14ac:dyDescent="0.3">
      <c r="B21" s="49"/>
      <c r="C21" s="14"/>
      <c r="D21" s="14"/>
      <c r="E21" s="14"/>
      <c r="F21" s="14"/>
      <c r="G21" s="50"/>
    </row>
    <row r="22" spans="1:7" s="20" customFormat="1" x14ac:dyDescent="0.3">
      <c r="B22" s="44" t="s">
        <v>55</v>
      </c>
      <c r="C22" s="45">
        <f>SUM(C2:C21)</f>
        <v>13</v>
      </c>
      <c r="D22" s="45">
        <f t="shared" ref="D22:G22" si="1">SUM(D2:D21)</f>
        <v>23</v>
      </c>
      <c r="E22" s="45">
        <f t="shared" si="1"/>
        <v>23</v>
      </c>
      <c r="F22" s="45">
        <f t="shared" si="1"/>
        <v>57</v>
      </c>
      <c r="G22" s="45">
        <f t="shared" si="1"/>
        <v>116</v>
      </c>
    </row>
    <row r="24" spans="1:7" x14ac:dyDescent="0.3">
      <c r="A24" s="77" t="s">
        <v>59</v>
      </c>
      <c r="B24" s="77"/>
      <c r="C24" s="77"/>
      <c r="D24" s="45" t="s">
        <v>61</v>
      </c>
    </row>
    <row r="25" spans="1:7" x14ac:dyDescent="0.3">
      <c r="A25" s="76" t="s">
        <v>50</v>
      </c>
      <c r="B25" s="76"/>
      <c r="C25" s="76"/>
      <c r="D25" s="45">
        <v>22</v>
      </c>
    </row>
    <row r="26" spans="1:7" x14ac:dyDescent="0.3">
      <c r="A26" s="76" t="s">
        <v>76</v>
      </c>
      <c r="B26" s="76"/>
      <c r="C26" s="76"/>
      <c r="D26" s="45">
        <v>28</v>
      </c>
    </row>
    <row r="27" spans="1:7" x14ac:dyDescent="0.3">
      <c r="A27" s="76" t="s">
        <v>60</v>
      </c>
      <c r="B27" s="76"/>
      <c r="C27" s="76"/>
      <c r="D27" s="45">
        <v>2</v>
      </c>
    </row>
    <row r="28" spans="1:7" x14ac:dyDescent="0.3">
      <c r="A28" s="76" t="s">
        <v>77</v>
      </c>
      <c r="B28" s="76"/>
      <c r="C28" s="76"/>
      <c r="D28" s="45">
        <v>54</v>
      </c>
    </row>
    <row r="29" spans="1:7" x14ac:dyDescent="0.3">
      <c r="A29" s="76" t="s">
        <v>78</v>
      </c>
      <c r="B29" s="76"/>
      <c r="C29" s="76"/>
      <c r="D29" s="45">
        <v>5</v>
      </c>
    </row>
    <row r="30" spans="1:7" x14ac:dyDescent="0.3">
      <c r="A30" s="76" t="s">
        <v>62</v>
      </c>
      <c r="B30" s="76"/>
      <c r="C30" s="76"/>
      <c r="D30" s="47">
        <v>5</v>
      </c>
    </row>
    <row r="31" spans="1:7" x14ac:dyDescent="0.3">
      <c r="A31" s="76" t="s">
        <v>55</v>
      </c>
      <c r="B31" s="76"/>
      <c r="C31" s="76"/>
      <c r="D31" s="47">
        <f>SUM(D25:D30)</f>
        <v>116</v>
      </c>
    </row>
  </sheetData>
  <mergeCells count="8">
    <mergeCell ref="A31:C31"/>
    <mergeCell ref="A24:C24"/>
    <mergeCell ref="A26:C26"/>
    <mergeCell ref="A25:C25"/>
    <mergeCell ref="A27:C27"/>
    <mergeCell ref="A28:C28"/>
    <mergeCell ref="A29:C29"/>
    <mergeCell ref="A30:C3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Dohle 2015</vt:lpstr>
      <vt:lpstr>Ringing 2015</vt:lpstr>
    </vt:vector>
  </TitlesOfParts>
  <Company>Catalent Pharma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Coetzee, Philip</dc:creator>
  <cp:lastModifiedBy>Walter Beck</cp:lastModifiedBy>
  <cp:lastPrinted>2015-05-05T08:52:22Z</cp:lastPrinted>
  <dcterms:created xsi:type="dcterms:W3CDTF">2015-05-05T07:47:10Z</dcterms:created>
  <dcterms:modified xsi:type="dcterms:W3CDTF">2015-07-20T19:17:01Z</dcterms:modified>
</cp:coreProperties>
</file>